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<sst xmlns="http://schemas.openxmlformats.org/spreadsheetml/2006/main" count="42" uniqueCount="42">
  <si>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</si>
  <si>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NIF031</t>
  </si>
  <si>
    <t xml:space="preserve">m</t>
  </si>
  <si>
    <t xml:space="preserve">Impermeabilització de ampit amb làmines asfàltiques.</t>
  </si>
  <si>
    <r>
      <rPr>
        <sz val="8.25"/>
        <color rgb="FF000000"/>
        <rFont val="Arial"/>
        <family val="2"/>
      </rPr>
      <t xml:space="preserve">Impermeabilització de ampit amb làmina de betum modificat amb elastòmer SBS, LBM(SBS)-40/G-FP, Morterplas SBS FV 4 KG MIN "SOPREMA", amb armadura de feltre de fibra de vidre de 60 g/m², amb autoprotecció mineral de color gris, tipus monocapa, totalment adherida al suport amb bufador, prèvia emprimació amb emulsió asfàltica aniònica sense càrregues tipus EA Emufal Primer, "SOPREMA", preparada per a rebre el bimbell. El preu no inclou l'escopidor.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</si>
  <si>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</si>
  <si>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</si>
  <si>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</si>
  <si>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</si>
  <si>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</si>
  <si>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</si>
  <si>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</si>
  <si>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mt14ies010g</t>
  </si>
  <si>
    <t xml:space="preserve">kg</t>
  </si>
  <si>
    <t xml:space="preserve">Emulsió asfàltica aniònica sense càrregues tipus EA Emufal Primer, "SOPREMA", segons UNE 104231.</t>
  </si>
  <si>
    <t xml:space="preserve">mt14lsa010bba</t>
  </si>
  <si>
    <t xml:space="preserve">m²</t>
  </si>
  <si>
    <t xml:space="preserve">Làmina de betum modificat amb elastòmer SBS, LBM(SBS)-40/G-FP, Morterplas SBS FV 4 KG MIN "SOPREMA", massa nominal 4 kg/m², amb armadura de feltre de fibra de vidre de 60 g/m², amb autoprotecció mineral de color gris.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</si>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</sst>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02" customWidth="1"/>
    <col min="4" max="4" width="6.63" customWidth="1"/>
    <col min="5" max="5" width="74.1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2.28</v>
      </c>
      <c r="J10" s="12"/>
      <c r="K10" s="12">
        <f ca="1">ROUND(INDIRECT(ADDRESS(ROW()+(0), COLUMN()+(-4), 1))*INDIRECT(ADDRESS(ROW()+(0), COLUMN()+(-2), 1)), 2)</f>
        <v>0.34</v>
      </c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0.315</v>
      </c>
      <c r="H11" s="13"/>
      <c r="I11" s="14">
        <v>5.33</v>
      </c>
      <c r="J11" s="14"/>
      <c r="K11" s="14">
        <f ca="1">ROUND(INDIRECT(ADDRESS(ROW()+(0), COLUMN()+(-4), 1))*INDIRECT(ADDRESS(ROW()+(0), COLUMN()+(-2), 1)), 2)</f>
        <v>1.68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2.02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0.201</v>
      </c>
      <c r="H14" s="11"/>
      <c r="I14" s="12">
        <v>29.67</v>
      </c>
      <c r="J14" s="12"/>
      <c r="K14" s="12">
        <f ca="1">ROUND(INDIRECT(ADDRESS(ROW()+(0), COLUMN()+(-4), 1))*INDIRECT(ADDRESS(ROW()+(0), COLUMN()+(-2), 1)), 2)</f>
        <v>5.96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0.201</v>
      </c>
      <c r="H15" s="13"/>
      <c r="I15" s="14">
        <v>26.39</v>
      </c>
      <c r="J15" s="14"/>
      <c r="K15" s="14">
        <f ca="1">ROUND(INDIRECT(ADDRESS(ROW()+(0), COLUMN()+(-4), 1))*INDIRECT(ADDRESS(ROW()+(0), COLUMN()+(-2), 1)), 2)</f>
        <v>5.3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11.26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13.28</v>
      </c>
      <c r="J18" s="14"/>
      <c r="K18" s="14">
        <f ca="1">ROUND(INDIRECT(ADDRESS(ROW()+(0), COLUMN()+(-4), 1))*INDIRECT(ADDRESS(ROW()+(0), COLUMN()+(-2), 1))/100, 2)</f>
        <v>0.27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13.55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