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<sst xmlns="http://schemas.openxmlformats.org/spreadsheetml/2006/main" count="39" uniqueCount="39">
  <si>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</si>
  <si>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NGQ100</t>
  </si>
  <si>
    <t xml:space="preserve">m²</t>
  </si>
  <si>
    <t xml:space="preserve">Capa separadora en coberta inclinada, enjardinada extensiva: geotèxtil no teixit.</t>
  </si>
  <si>
    <r>
      <rPr>
        <sz val="8.25"/>
        <color rgb="FF000000"/>
        <rFont val="Arial"/>
        <family val="2"/>
      </rPr>
      <t xml:space="preserve">Capa separadora en coberta inclinada, enjardinada extensiva (ecològica), tipus convencional, amb un pendent mitjà del 5%: geotèxtil no teixit sintètic, termosoldat, de polipropilè, Texxam 700 "SOPREMA", amb una resistència a la tracció longitudinal de 6,5 kN/m, una obertura de con a l'assaig de perforació dinàmica segons UNE-EN ISO 13433 inferior a 90 mm, resistència CBR a punxonament 40 kN i una massa superficial de 90 g/m². Col·locació en obra: amb cavalcaments, directament sota l'aïllament tèrmic.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</si>
  <si>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</si>
  <si>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</si>
  <si>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</si>
  <si>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</si>
  <si>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</si>
  <si>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</si>
  <si>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</si>
  <si>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mt14gso010ef</t>
  </si>
  <si>
    <t xml:space="preserve">m²</t>
  </si>
  <si>
    <t xml:space="preserve">Geotèxtil no teixit sintètic, termosoldat, de polipropilè, Texxam 700 "SOPREMA", amb una resistència a la tracció longitudinal de 6,5 kN/m, una obertura de con a l'assaig de perforació dinàmica segons UNE-EN ISO 13433 inferior a 90 mm, resistència CBR a punxonament 40 kN i una massa superficial de 90 g/m², segons UNE-EN 13252.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</si>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</sst>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10" customWidth="1"/>
    <col min="5" max="5" width="74.8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0.86</v>
      </c>
      <c r="J10" s="14"/>
      <c r="K10" s="14">
        <f ca="1">ROUND(INDIRECT(ADDRESS(ROW()+(0), COLUMN()+(-4), 1))*INDIRECT(ADDRESS(ROW()+(0), COLUMN()+(-2), 1)), 2)</f>
        <v>0.95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0.95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0.027</v>
      </c>
      <c r="H13" s="11"/>
      <c r="I13" s="13">
        <v>28.42</v>
      </c>
      <c r="J13" s="13"/>
      <c r="K13" s="13">
        <f ca="1">ROUND(INDIRECT(ADDRESS(ROW()+(0), COLUMN()+(-4), 1))*INDIRECT(ADDRESS(ROW()+(0), COLUMN()+(-2), 1)), 2)</f>
        <v>0.77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0.053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1.34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2.11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3.06</v>
      </c>
      <c r="J17" s="14"/>
      <c r="K17" s="14">
        <f ca="1">ROUND(INDIRECT(ADDRESS(ROW()+(0), COLUMN()+(-4), 1))*INDIRECT(ADDRESS(ROW()+(0), COLUMN()+(-2), 1))/100, 2)</f>
        <v>0.06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3.12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