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<sst xmlns="http://schemas.openxmlformats.org/spreadsheetml/2006/main" count="42" uniqueCount="42">
  <si>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</si>
  <si>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NIH005</t>
  </si>
  <si>
    <t xml:space="preserve">m²</t>
  </si>
  <si>
    <t xml:space="preserve">Impermeabilització sota revestiment en locals humits, amb làmines asfàltiques.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</si>
  <si>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autoadhesiva de betum modificat amb elastòmer (SBS), LBA-20-PE, amb armadura de feltre de polièster reforçat i estabilitzat de 160 g/m², amb geotèxtil de polietilè TEXFace® de 160 g/m² que actua com a autoprotecció superior i plàstic siliconat per rebutjar en la cara inferior, prèvia emprimació amb emulsió asfàltica aniònica sense càrregues tipus EA Emufal Primer, "SOPREMA".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</si>
  <si>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</si>
  <si>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</si>
  <si>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</si>
  <si>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</si>
  <si>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</si>
  <si>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</si>
  <si>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</si>
  <si>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</si>
  <si>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</si>
  <si>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</si>
  <si>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mt14lar010g</t>
  </si>
  <si>
    <t xml:space="preserve">m²</t>
  </si>
  <si>
    <t xml:space="preserve">Làmina impermeabilitzant autoadhesiva de betum modificat amb elastòmer (SBS), LBA-20-PE, amb armadura de feltre de polièster reforçat i estabilitzat de 160 g/m², amb geotèxtil de polietilè TEXFace® de 160 g/m² que actua com a autoprotecció superior i plàstic siliconat per rebutjar en la cara inferior, i coeficient de difusió enfront del gas radó 2x10-12 m²/s.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</si>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</sst>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1.65</v>
      </c>
      <c r="J10" s="12"/>
      <c r="K10" s="12">
        <f ca="1">ROUND(INDIRECT(ADDRESS(ROW()+(0), COLUMN()+(-4), 1))*INDIRECT(ADDRESS(ROW()+(0), COLUMN()+(-2), 1)), 2)</f>
        <v>0.33</v>
      </c>
    </row>
    <row r="11" spans="1:11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6.01</v>
      </c>
      <c r="J11" s="14"/>
      <c r="K11" s="14">
        <f ca="1">ROUND(INDIRECT(ADDRESS(ROW()+(0), COLUMN()+(-4), 1))*INDIRECT(ADDRESS(ROW()+(0), COLUMN()+(-2), 1)), 2)</f>
        <v>7.21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7.54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5.12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4.55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9.67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17.21</v>
      </c>
      <c r="J18" s="14"/>
      <c r="K18" s="14">
        <f ca="1">ROUND(INDIRECT(ADDRESS(ROW()+(0), COLUMN()+(-4), 1))*INDIRECT(ADDRESS(ROW()+(0), COLUMN()+(-2), 1))/100, 2)</f>
        <v>0.34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17.55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